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560" yWindow="560" windowWidth="25040" windowHeight="142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27" i="1"/>
  <c r="C38" i="1"/>
  <c r="C42" i="1"/>
  <c r="C46" i="1"/>
  <c r="C48" i="1"/>
  <c r="C10" i="1"/>
</calcChain>
</file>

<file path=xl/sharedStrings.xml><?xml version="1.0" encoding="utf-8"?>
<sst xmlns="http://schemas.openxmlformats.org/spreadsheetml/2006/main" count="41" uniqueCount="41">
  <si>
    <t>Asheville Alumnae 2018 - 2019 Budget</t>
  </si>
  <si>
    <t>INCOME</t>
  </si>
  <si>
    <t>National Dues received</t>
  </si>
  <si>
    <t>Local Dues received</t>
  </si>
  <si>
    <t>National per capita received</t>
  </si>
  <si>
    <t>National reinstatement fee</t>
  </si>
  <si>
    <t>National late fees</t>
  </si>
  <si>
    <t>Fundraising</t>
  </si>
  <si>
    <t>Total income</t>
  </si>
  <si>
    <t>EXPENSES</t>
  </si>
  <si>
    <t>National</t>
  </si>
  <si>
    <t>National Dues</t>
  </si>
  <si>
    <t>Per Capita</t>
  </si>
  <si>
    <t>Bonding Insurance</t>
  </si>
  <si>
    <t>Corporate Fees</t>
  </si>
  <si>
    <t>Total National Expenses</t>
  </si>
  <si>
    <t>Operating Expenses</t>
  </si>
  <si>
    <t>Storage</t>
  </si>
  <si>
    <t>Printing, Postage, PO Box</t>
  </si>
  <si>
    <t>Publicity &amp; Ads</t>
  </si>
  <si>
    <t>National Convention</t>
  </si>
  <si>
    <t>State Meeting</t>
  </si>
  <si>
    <t>Administrative/Supplies</t>
  </si>
  <si>
    <t>Total Operating Expenses</t>
  </si>
  <si>
    <t>Standing Committees</t>
  </si>
  <si>
    <t>Program Planning &amp; Development</t>
  </si>
  <si>
    <t>Delta Academy</t>
  </si>
  <si>
    <t>Arts &amp; Letters/Spelling Bee</t>
  </si>
  <si>
    <t>Hospitality</t>
  </si>
  <si>
    <t>Social Action</t>
  </si>
  <si>
    <t>Membership Services</t>
  </si>
  <si>
    <t>Technology</t>
  </si>
  <si>
    <t>Scholarship</t>
  </si>
  <si>
    <t>Total Standing Committees Expenses</t>
  </si>
  <si>
    <t>Special Commitees</t>
  </si>
  <si>
    <t>Founders Day</t>
  </si>
  <si>
    <t>Total Special Commitees Expenses</t>
  </si>
  <si>
    <t>Additional Expenses</t>
  </si>
  <si>
    <t>Amenities</t>
  </si>
  <si>
    <t>Total Additional Expenses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</si>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</sst>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left" indent="1"/>
    </xf>
    <xf numFmtId="0" fontId="3" fillId="0" borderId="0" xfId="0" applyFont="1" applyFill="1"/>
    <xf numFmtId="0" fontId="4" fillId="0" borderId="0" xfId="0" applyFont="1" applyFill="1"/>
    <xf numFmtId="164" fontId="3" fillId="0" borderId="0" xfId="0" applyNumberFormat="1" applyFont="1" applyFill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Font="1" applyAlignment="1">
      <alignment horizontal="left" indent="2"/>
    </xf>
    <xf numFmtId="164" fontId="1" fillId="0" borderId="0" xfId="0" applyNumberFormat="1" applyFont="1"/>
    <xf numFmtId="164" fontId="0" fillId="0" borderId="0" xfId="0" applyNumberFormat="1" applyFill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E9" sqref="E9"/>
    </sheetView>
  </sheetViews>
  <sheetFormatPr baseColWidth="10" defaultRowHeight="15" x14ac:dyDescent="0"/>
  <cols>
    <col min="3" max="3" width="27.83203125" customWidth="1"/>
  </cols>
  <sheetData>
    <row r="1" spans="1:3" ht="20">
      <c r="A1" s="1" t="s">
        <v>0</v>
      </c>
    </row>
    <row r="3" spans="1:3">
      <c r="A3" s="2" t="s">
        <v>1</v>
      </c>
      <c r="C3" s="3"/>
    </row>
    <row r="4" spans="1:3">
      <c r="A4" s="4" t="s">
        <v>2</v>
      </c>
      <c r="C4" s="3">
        <v>4180</v>
      </c>
    </row>
    <row r="5" spans="1:3">
      <c r="A5" s="4" t="s">
        <v>3</v>
      </c>
      <c r="C5" s="3">
        <v>5130</v>
      </c>
    </row>
    <row r="6" spans="1:3">
      <c r="A6" s="4" t="s">
        <v>4</v>
      </c>
      <c r="C6" s="3">
        <v>280</v>
      </c>
    </row>
    <row r="7" spans="1:3">
      <c r="A7" s="4" t="s">
        <v>5</v>
      </c>
      <c r="C7" s="3">
        <v>0</v>
      </c>
    </row>
    <row r="8" spans="1:3">
      <c r="A8" s="4" t="s">
        <v>6</v>
      </c>
      <c r="C8" s="3">
        <v>15</v>
      </c>
    </row>
    <row r="9" spans="1:3">
      <c r="A9" s="4" t="s">
        <v>7</v>
      </c>
      <c r="C9" s="3">
        <v>1500</v>
      </c>
    </row>
    <row r="10" spans="1:3" ht="18">
      <c r="A10" s="5" t="s">
        <v>8</v>
      </c>
      <c r="B10" s="6"/>
      <c r="C10" s="7">
        <f>SUM(C4:C9)</f>
        <v>11105</v>
      </c>
    </row>
    <row r="11" spans="1:3">
      <c r="C11" s="3"/>
    </row>
    <row r="12" spans="1:3">
      <c r="A12" s="2" t="s">
        <v>9</v>
      </c>
      <c r="C12" s="3"/>
    </row>
    <row r="13" spans="1:3">
      <c r="A13" s="8" t="s">
        <v>10</v>
      </c>
      <c r="C13" s="3"/>
    </row>
    <row r="14" spans="1:3">
      <c r="A14" s="9" t="s">
        <v>11</v>
      </c>
      <c r="C14" s="3">
        <v>4180</v>
      </c>
    </row>
    <row r="15" spans="1:3">
      <c r="A15" s="10" t="s">
        <v>12</v>
      </c>
      <c r="C15" s="3">
        <v>280</v>
      </c>
    </row>
    <row r="16" spans="1:3">
      <c r="A16" s="10" t="s">
        <v>13</v>
      </c>
      <c r="C16" s="3">
        <v>270</v>
      </c>
    </row>
    <row r="17" spans="1:3">
      <c r="A17" s="10" t="s">
        <v>14</v>
      </c>
      <c r="C17" s="3">
        <v>100</v>
      </c>
    </row>
    <row r="18" spans="1:3">
      <c r="A18" s="8" t="s">
        <v>15</v>
      </c>
      <c r="C18" s="11">
        <f>SUM(C14:C17)</f>
        <v>4830</v>
      </c>
    </row>
    <row r="19" spans="1:3">
      <c r="C19" s="3"/>
    </row>
    <row r="20" spans="1:3">
      <c r="A20" s="8" t="s">
        <v>16</v>
      </c>
      <c r="C20" s="3"/>
    </row>
    <row r="21" spans="1:3">
      <c r="A21" s="9" t="s">
        <v>17</v>
      </c>
      <c r="C21" s="3">
        <v>600</v>
      </c>
    </row>
    <row r="22" spans="1:3">
      <c r="A22" s="10" t="s">
        <v>18</v>
      </c>
      <c r="C22" s="3">
        <v>200</v>
      </c>
    </row>
    <row r="23" spans="1:3">
      <c r="A23" s="10" t="s">
        <v>19</v>
      </c>
      <c r="C23" s="12">
        <v>100</v>
      </c>
    </row>
    <row r="24" spans="1:3">
      <c r="A24" s="10" t="s">
        <v>20</v>
      </c>
      <c r="C24" s="3">
        <v>2200</v>
      </c>
    </row>
    <row r="25" spans="1:3">
      <c r="A25" s="10" t="s">
        <v>21</v>
      </c>
      <c r="C25" s="3">
        <v>200</v>
      </c>
    </row>
    <row r="26" spans="1:3">
      <c r="A26" s="10" t="s">
        <v>22</v>
      </c>
      <c r="C26" s="3">
        <v>100</v>
      </c>
    </row>
    <row r="27" spans="1:3">
      <c r="A27" s="8" t="s">
        <v>23</v>
      </c>
      <c r="C27" s="11">
        <f>SUM(C21:C26)</f>
        <v>3400</v>
      </c>
    </row>
    <row r="28" spans="1:3">
      <c r="C28" s="3"/>
    </row>
    <row r="29" spans="1:3">
      <c r="A29" s="8" t="s">
        <v>24</v>
      </c>
      <c r="C29" s="3"/>
    </row>
    <row r="30" spans="1:3">
      <c r="A30" s="10" t="s">
        <v>25</v>
      </c>
      <c r="C30" s="3">
        <v>300</v>
      </c>
    </row>
    <row r="31" spans="1:3">
      <c r="A31" s="10" t="s">
        <v>26</v>
      </c>
      <c r="C31" s="3">
        <v>225</v>
      </c>
    </row>
    <row r="32" spans="1:3">
      <c r="A32" s="10" t="s">
        <v>27</v>
      </c>
      <c r="C32" s="3">
        <v>455</v>
      </c>
    </row>
    <row r="33" spans="1:3">
      <c r="A33" s="10" t="s">
        <v>28</v>
      </c>
      <c r="C33" s="3">
        <v>190</v>
      </c>
    </row>
    <row r="34" spans="1:3">
      <c r="A34" s="10" t="s">
        <v>29</v>
      </c>
      <c r="C34" s="3">
        <v>60</v>
      </c>
    </row>
    <row r="35" spans="1:3">
      <c r="A35" s="10" t="s">
        <v>30</v>
      </c>
      <c r="C35" s="3">
        <v>100</v>
      </c>
    </row>
    <row r="36" spans="1:3">
      <c r="A36" s="10" t="s">
        <v>31</v>
      </c>
      <c r="C36" s="3">
        <v>190</v>
      </c>
    </row>
    <row r="37" spans="1:3">
      <c r="A37" s="10" t="s">
        <v>32</v>
      </c>
      <c r="C37" s="3">
        <v>1000</v>
      </c>
    </row>
    <row r="38" spans="1:3">
      <c r="A38" s="8" t="s">
        <v>33</v>
      </c>
      <c r="C38" s="11">
        <f>SUM(C30:C37)</f>
        <v>2520</v>
      </c>
    </row>
    <row r="39" spans="1:3">
      <c r="C39" s="3"/>
    </row>
    <row r="40" spans="1:3">
      <c r="A40" s="8" t="s">
        <v>34</v>
      </c>
      <c r="C40" s="3"/>
    </row>
    <row r="41" spans="1:3">
      <c r="A41" s="10" t="s">
        <v>35</v>
      </c>
      <c r="C41" s="3">
        <v>100</v>
      </c>
    </row>
    <row r="42" spans="1:3">
      <c r="A42" s="8" t="s">
        <v>36</v>
      </c>
      <c r="C42" s="11">
        <f>SUM(C41:C41)</f>
        <v>100</v>
      </c>
    </row>
    <row r="43" spans="1:3">
      <c r="A43" s="2"/>
      <c r="C43" s="11"/>
    </row>
    <row r="44" spans="1:3">
      <c r="A44" s="8" t="s">
        <v>37</v>
      </c>
      <c r="C44" s="11"/>
    </row>
    <row r="45" spans="1:3">
      <c r="A45" s="10" t="s">
        <v>38</v>
      </c>
      <c r="C45" s="3">
        <v>255</v>
      </c>
    </row>
    <row r="46" spans="1:3">
      <c r="A46" s="8" t="s">
        <v>39</v>
      </c>
      <c r="C46" s="11">
        <f>SUM(C45)</f>
        <v>255</v>
      </c>
    </row>
    <row r="47" spans="1:3">
      <c r="C47" s="3"/>
    </row>
    <row r="48" spans="1:3" ht="20">
      <c r="A48" s="1" t="s">
        <v>40</v>
      </c>
      <c r="B48" s="1"/>
      <c r="C48" s="13">
        <f>SUM(C18,C27,C38,C42,C46)</f>
        <v>11105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Kamilah Gonzalez</dc:creator>
  <cp:lastModifiedBy>Kamilah Gonzalez</cp:lastModifiedBy>
  <dcterms:created xsi:type="dcterms:W3CDTF">2018-08-25T18:20:02Z</dcterms:created>
  <dcterms:modified xsi:type="dcterms:W3CDTF">2018-08-25T18:31:01Z</dcterms:modified>
</cp:coreProperties>
</file>